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KATEGORIJA 1" sheetId="1" r:id="rId1"/>
    <sheet name="KATEGORIJA 2" sheetId="2" r:id="rId2"/>
    <sheet name="List3" sheetId="3" r:id="rId3"/>
  </sheets>
  <definedNames>
    <definedName name="_xlnm.Print_Area" localSheetId="0">'KATEGORIJA 1'!$A$1:$G$25</definedName>
  </definedNames>
  <calcPr calcId="145621"/>
</workbook>
</file>

<file path=xl/calcChain.xml><?xml version="1.0" encoding="utf-8"?>
<calcChain xmlns="http://schemas.openxmlformats.org/spreadsheetml/2006/main">
  <c r="B11" i="2" l="1"/>
  <c r="B8" i="2"/>
  <c r="B19" i="2" s="1"/>
  <c r="E20" i="1" l="1"/>
</calcChain>
</file>

<file path=xl/sharedStrings.xml><?xml version="1.0" encoding="utf-8"?>
<sst xmlns="http://schemas.openxmlformats.org/spreadsheetml/2006/main" count="91" uniqueCount="72">
  <si>
    <t>Naziv škole: OSNOVNA ŠKOLA TRILJ</t>
  </si>
  <si>
    <t>Adresa: POLJIČKE REPUBLIKE 18</t>
  </si>
  <si>
    <t>OIB: 90202453567</t>
  </si>
  <si>
    <t>primatelj</t>
  </si>
  <si>
    <t>OIB</t>
  </si>
  <si>
    <t>mjesto</t>
  </si>
  <si>
    <t>plaćeni iznos</t>
  </si>
  <si>
    <t>konto</t>
  </si>
  <si>
    <t xml:space="preserve">FINANCIJSKA AGENCIJA                                                            </t>
  </si>
  <si>
    <t>85821130368</t>
  </si>
  <si>
    <t xml:space="preserve">HT-HRVATSKI TELEKOM D.D.                                                        </t>
  </si>
  <si>
    <t>81793146560</t>
  </si>
  <si>
    <t xml:space="preserve">HEP ELEKTRA D.O.O.                                                              </t>
  </si>
  <si>
    <t>43965974818</t>
  </si>
  <si>
    <t xml:space="preserve">GRAD TRILJ                                                                      </t>
  </si>
  <si>
    <t>91648398574</t>
  </si>
  <si>
    <t xml:space="preserve">OTP BANKA D.D.                                                                  </t>
  </si>
  <si>
    <t>52508873833</t>
  </si>
  <si>
    <t xml:space="preserve">TENŽERA, d.o.o. za proizvodnju hrane i pića i trgovinu                          </t>
  </si>
  <si>
    <t>42616075051</t>
  </si>
  <si>
    <t xml:space="preserve">EKUPI D.O.O. ZAGREB                                                             </t>
  </si>
  <si>
    <t>67567085531</t>
  </si>
  <si>
    <t xml:space="preserve">NAKLADA SLAP                                                                    </t>
  </si>
  <si>
    <t>70108447975</t>
  </si>
  <si>
    <t xml:space="preserve">ASC COMPANY D.O.O.                                                              </t>
  </si>
  <si>
    <t>32188360518</t>
  </si>
  <si>
    <t>IZVJEŠĆE O TROŠENJU SREDSTAVA ZA KOLOVOZ 2025.</t>
  </si>
  <si>
    <t>Osnovna škola Trilj</t>
  </si>
  <si>
    <t>Trilj</t>
  </si>
  <si>
    <t>Naziv isplatitelja</t>
  </si>
  <si>
    <t>Način objave isplaćenog iznosa</t>
  </si>
  <si>
    <t>Vrsta rashoda i izdatka</t>
  </si>
  <si>
    <t>MINISTARSTVO ZNANOSTI I OBRAZOVANJA</t>
  </si>
  <si>
    <t>3111 bruto plaće za redovan rad (ukupan iznos bez bolovanja na teret HZZO)</t>
  </si>
  <si>
    <t>OŠ TRILJ</t>
  </si>
  <si>
    <t>3113 plaće za prekovremeni rad</t>
  </si>
  <si>
    <t>3132 doprinosi na bruto</t>
  </si>
  <si>
    <t>3121 ostali rashodi za zaposlene</t>
  </si>
  <si>
    <t>3211 službena putovanja</t>
  </si>
  <si>
    <t>3212 naknade za prijevoz, rad na terenu i odvojeni život</t>
  </si>
  <si>
    <t>3291 - Naknade za rad predstavničkih i izvršnih tijela, povjerenstava i slično</t>
  </si>
  <si>
    <t>3722 - Naknade građanima i kućanstvima u naravi</t>
  </si>
  <si>
    <t>Ukupno :</t>
  </si>
  <si>
    <t>Odgovorna osoba:</t>
  </si>
  <si>
    <t>Davor Hrgović, prof</t>
  </si>
  <si>
    <t>INFORMACIJA O TROŠENJU SREDSTAVA ZA KOLOVOZ 2025. GODINE</t>
  </si>
  <si>
    <t xml:space="preserve">3235 </t>
  </si>
  <si>
    <t>ZAKUPNINE I NAJAMNINE</t>
  </si>
  <si>
    <t xml:space="preserve">4241 </t>
  </si>
  <si>
    <t xml:space="preserve">KNJIGE                                                                                                                                                                                  </t>
  </si>
  <si>
    <t xml:space="preserve">3238 </t>
  </si>
  <si>
    <t>RAČUNALNE USLUGE</t>
  </si>
  <si>
    <t>3234</t>
  </si>
  <si>
    <t>KOMUNALNE USLUGE</t>
  </si>
  <si>
    <t xml:space="preserve">3231   </t>
  </si>
  <si>
    <t xml:space="preserve">USLUGE TELEFONA, INTERNETA, POŠTE I PRIJEVOZA                                                                                                                                                                             </t>
  </si>
  <si>
    <t>3222</t>
  </si>
  <si>
    <t>MATERIJAL I SIROVINE</t>
  </si>
  <si>
    <t xml:space="preserve">3431 </t>
  </si>
  <si>
    <t>BANKARSKE SLUGE I USLUGE PLATNOG PROMETA</t>
  </si>
  <si>
    <t xml:space="preserve">3433   </t>
  </si>
  <si>
    <t xml:space="preserve">ZATEZNE KAMATE                                                                                                                                                                      </t>
  </si>
  <si>
    <t>3223</t>
  </si>
  <si>
    <t>ENERGIJA</t>
  </si>
  <si>
    <t>3221</t>
  </si>
  <si>
    <t>UREDSKI MATERIJAL I OSTALI MATERIJALNI RASHODI</t>
  </si>
  <si>
    <t>ZAGREB</t>
  </si>
  <si>
    <t>TRILJ</t>
  </si>
  <si>
    <t>ZADAR</t>
  </si>
  <si>
    <t>OBROVAC SINJSKI</t>
  </si>
  <si>
    <t>JASTREBARSKO</t>
  </si>
  <si>
    <t>ŠIROKI BROJEG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</si>
</sst>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49" fontId="3" fillId="2" borderId="2" xfId="0" applyNumberFormat="1" applyFont="1" applyFill="1" applyBorder="1"/>
    <xf numFmtId="0" fontId="5" fillId="0" borderId="2" xfId="0" applyFont="1" applyBorder="1" applyAlignment="1">
      <alignment horizontal="center"/>
    </xf>
    <xf numFmtId="0" fontId="1" fillId="0" borderId="2" xfId="0" applyFont="1" applyBorder="1"/>
    <xf numFmtId="49" fontId="1" fillId="0" borderId="2" xfId="0" applyNumberFormat="1" applyFont="1" applyBorder="1"/>
    <xf numFmtId="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3" fillId="2" borderId="2" xfId="0" applyNumberFormat="1" applyFont="1" applyFill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wrapText="1"/>
    </xf>
    <xf numFmtId="4" fontId="6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3"/>
  <sheetViews>
    <sheetView tabSelected="1" workbookViewId="0">
      <selection activeCell="F25" sqref="F25"/>
    </sheetView>
  </sheetViews>
  <sheetFormatPr defaultRowHeight="12.75" x14ac:dyDescent="0.2"/>
  <cols>
    <col min="1" max="1" width="3.7109375" style="1" customWidth="1"/>
    <col min="2" max="2" width="24.7109375" style="1" customWidth="1"/>
    <col min="3" max="3" width="12.7109375" style="3" customWidth="1"/>
    <col min="4" max="4" width="14.7109375" style="3" bestFit="1" customWidth="1"/>
    <col min="5" max="5" width="12.7109375" style="4" customWidth="1"/>
    <col min="6" max="6" width="10.7109375" style="3" customWidth="1"/>
    <col min="7" max="7" width="41.5703125" style="1" bestFit="1" customWidth="1"/>
    <col min="8" max="16384" width="9.140625" style="1"/>
  </cols>
  <sheetData>
    <row r="2" spans="1:7" ht="15.75" x14ac:dyDescent="0.25">
      <c r="A2" s="2" t="s">
        <v>0</v>
      </c>
    </row>
    <row r="3" spans="1:7" ht="15.75" x14ac:dyDescent="0.25">
      <c r="A3" s="2" t="s">
        <v>1</v>
      </c>
    </row>
    <row r="4" spans="1:7" ht="15.75" x14ac:dyDescent="0.25">
      <c r="A4" s="2" t="s">
        <v>2</v>
      </c>
    </row>
    <row r="6" spans="1:7" ht="18.75" x14ac:dyDescent="0.3">
      <c r="A6" s="23" t="s">
        <v>26</v>
      </c>
      <c r="B6" s="23"/>
      <c r="C6" s="23"/>
      <c r="D6" s="23"/>
      <c r="E6" s="23"/>
      <c r="F6" s="23"/>
      <c r="G6" s="23"/>
    </row>
    <row r="9" spans="1:7" x14ac:dyDescent="0.2">
      <c r="A9" s="9"/>
      <c r="B9" s="9" t="s">
        <v>3</v>
      </c>
      <c r="C9" s="9" t="s">
        <v>4</v>
      </c>
      <c r="D9" s="9" t="s">
        <v>5</v>
      </c>
      <c r="E9" s="9" t="s">
        <v>6</v>
      </c>
      <c r="F9" s="9" t="s">
        <v>7</v>
      </c>
      <c r="G9" s="9"/>
    </row>
    <row r="10" spans="1:7" x14ac:dyDescent="0.2">
      <c r="A10" s="10"/>
      <c r="B10" s="11" t="s">
        <v>24</v>
      </c>
      <c r="C10" s="12" t="s">
        <v>25</v>
      </c>
      <c r="D10" s="12" t="s">
        <v>71</v>
      </c>
      <c r="E10" s="13">
        <v>293.67</v>
      </c>
      <c r="F10" s="12" t="s">
        <v>46</v>
      </c>
      <c r="G10" s="14" t="s">
        <v>47</v>
      </c>
    </row>
    <row r="11" spans="1:7" x14ac:dyDescent="0.2">
      <c r="A11" s="10"/>
      <c r="B11" s="11" t="s">
        <v>20</v>
      </c>
      <c r="C11" s="12" t="s">
        <v>21</v>
      </c>
      <c r="D11" s="12" t="s">
        <v>66</v>
      </c>
      <c r="E11" s="13">
        <v>18.04</v>
      </c>
      <c r="F11" s="12" t="s">
        <v>48</v>
      </c>
      <c r="G11" s="14" t="s">
        <v>49</v>
      </c>
    </row>
    <row r="12" spans="1:7" x14ac:dyDescent="0.2">
      <c r="A12" s="10"/>
      <c r="B12" s="11" t="s">
        <v>8</v>
      </c>
      <c r="C12" s="12" t="s">
        <v>9</v>
      </c>
      <c r="D12" s="12" t="s">
        <v>66</v>
      </c>
      <c r="E12" s="13">
        <v>1.66</v>
      </c>
      <c r="F12" s="12" t="s">
        <v>50</v>
      </c>
      <c r="G12" s="14" t="s">
        <v>51</v>
      </c>
    </row>
    <row r="13" spans="1:7" x14ac:dyDescent="0.2">
      <c r="A13" s="10"/>
      <c r="B13" s="11" t="s">
        <v>14</v>
      </c>
      <c r="C13" s="12" t="s">
        <v>15</v>
      </c>
      <c r="D13" s="12" t="s">
        <v>67</v>
      </c>
      <c r="E13" s="13">
        <v>129.63999999999999</v>
      </c>
      <c r="F13" s="12" t="s">
        <v>52</v>
      </c>
      <c r="G13" s="14" t="s">
        <v>53</v>
      </c>
    </row>
    <row r="14" spans="1:7" x14ac:dyDescent="0.2">
      <c r="A14" s="10"/>
      <c r="B14" s="11" t="s">
        <v>12</v>
      </c>
      <c r="C14" s="12" t="s">
        <v>13</v>
      </c>
      <c r="D14" s="12" t="s">
        <v>66</v>
      </c>
      <c r="E14" s="13">
        <v>848.7</v>
      </c>
      <c r="F14" s="12" t="s">
        <v>62</v>
      </c>
      <c r="G14" s="14" t="s">
        <v>63</v>
      </c>
    </row>
    <row r="15" spans="1:7" x14ac:dyDescent="0.2">
      <c r="A15" s="10"/>
      <c r="B15" s="11" t="s">
        <v>10</v>
      </c>
      <c r="C15" s="12" t="s">
        <v>11</v>
      </c>
      <c r="D15" s="12" t="s">
        <v>66</v>
      </c>
      <c r="E15" s="13">
        <v>110.83</v>
      </c>
      <c r="F15" s="12" t="s">
        <v>54</v>
      </c>
      <c r="G15" s="14" t="s">
        <v>55</v>
      </c>
    </row>
    <row r="16" spans="1:7" x14ac:dyDescent="0.2">
      <c r="A16" s="10"/>
      <c r="B16" s="11" t="s">
        <v>10</v>
      </c>
      <c r="C16" s="12" t="s">
        <v>11</v>
      </c>
      <c r="D16" s="12" t="s">
        <v>66</v>
      </c>
      <c r="E16" s="13">
        <v>0.03</v>
      </c>
      <c r="F16" s="12" t="s">
        <v>60</v>
      </c>
      <c r="G16" s="14" t="s">
        <v>61</v>
      </c>
    </row>
    <row r="17" spans="1:7" x14ac:dyDescent="0.2">
      <c r="A17" s="10"/>
      <c r="B17" s="11" t="s">
        <v>22</v>
      </c>
      <c r="C17" s="12" t="s">
        <v>23</v>
      </c>
      <c r="D17" s="12" t="s">
        <v>70</v>
      </c>
      <c r="E17" s="13">
        <v>2270.4</v>
      </c>
      <c r="F17" s="12" t="s">
        <v>64</v>
      </c>
      <c r="G17" s="14" t="s">
        <v>65</v>
      </c>
    </row>
    <row r="18" spans="1:7" x14ac:dyDescent="0.2">
      <c r="A18" s="10"/>
      <c r="B18" s="11" t="s">
        <v>16</v>
      </c>
      <c r="C18" s="12" t="s">
        <v>17</v>
      </c>
      <c r="D18" s="12" t="s">
        <v>68</v>
      </c>
      <c r="E18" s="13">
        <v>96.76</v>
      </c>
      <c r="F18" s="12" t="s">
        <v>58</v>
      </c>
      <c r="G18" s="14" t="s">
        <v>59</v>
      </c>
    </row>
    <row r="19" spans="1:7" x14ac:dyDescent="0.2">
      <c r="A19" s="10"/>
      <c r="B19" s="11" t="s">
        <v>18</v>
      </c>
      <c r="C19" s="12" t="s">
        <v>19</v>
      </c>
      <c r="D19" s="12" t="s">
        <v>69</v>
      </c>
      <c r="E19" s="13">
        <v>7688.2</v>
      </c>
      <c r="F19" s="12" t="s">
        <v>56</v>
      </c>
      <c r="G19" s="14" t="s">
        <v>57</v>
      </c>
    </row>
    <row r="20" spans="1:7" x14ac:dyDescent="0.2">
      <c r="A20" s="9"/>
      <c r="B20" s="9"/>
      <c r="C20" s="9"/>
      <c r="D20" s="9"/>
      <c r="E20" s="22">
        <f>SUM(E10:E19)</f>
        <v>11457.93</v>
      </c>
      <c r="F20" s="9"/>
      <c r="G20" s="9"/>
    </row>
    <row r="21" spans="1:7" x14ac:dyDescent="0.2">
      <c r="A21" s="8"/>
      <c r="B21" s="5"/>
      <c r="C21" s="6"/>
      <c r="D21" s="6"/>
      <c r="E21" s="7"/>
      <c r="F21" s="6"/>
      <c r="G21" s="5"/>
    </row>
    <row r="22" spans="1:7" x14ac:dyDescent="0.2">
      <c r="G22" s="1" t="s">
        <v>43</v>
      </c>
    </row>
    <row r="23" spans="1:7" x14ac:dyDescent="0.2">
      <c r="G23" s="1" t="s">
        <v>44</v>
      </c>
    </row>
  </sheetData>
  <sortState ref="B11:F29">
    <sortCondition ref="B11:B29"/>
  </sortState>
  <mergeCells count="1">
    <mergeCell ref="A6:G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B13" sqref="B13"/>
    </sheetView>
  </sheetViews>
  <sheetFormatPr defaultRowHeight="15" x14ac:dyDescent="0.25"/>
  <cols>
    <col min="1" max="1" width="32.28515625" customWidth="1"/>
    <col min="2" max="2" width="24.85546875" bestFit="1" customWidth="1"/>
    <col min="3" max="3" width="36.5703125" customWidth="1"/>
  </cols>
  <sheetData>
    <row r="1" spans="1:3" x14ac:dyDescent="0.25">
      <c r="A1" s="15"/>
      <c r="B1" s="16" t="s">
        <v>27</v>
      </c>
      <c r="C1" s="15"/>
    </row>
    <row r="2" spans="1:3" x14ac:dyDescent="0.25">
      <c r="A2" s="15"/>
      <c r="B2" s="16" t="s">
        <v>28</v>
      </c>
      <c r="C2" s="15"/>
    </row>
    <row r="3" spans="1:3" x14ac:dyDescent="0.25">
      <c r="A3" s="15"/>
      <c r="B3" s="16" t="s">
        <v>2</v>
      </c>
      <c r="C3" s="15"/>
    </row>
    <row r="4" spans="1:3" x14ac:dyDescent="0.25">
      <c r="A4" s="15"/>
      <c r="B4" s="15"/>
      <c r="C4" s="15"/>
    </row>
    <row r="5" spans="1:3" ht="15.75" x14ac:dyDescent="0.25">
      <c r="A5" s="24" t="s">
        <v>45</v>
      </c>
      <c r="B5" s="24"/>
      <c r="C5" s="24"/>
    </row>
    <row r="6" spans="1:3" x14ac:dyDescent="0.25">
      <c r="A6" s="17" t="s">
        <v>29</v>
      </c>
      <c r="B6" s="17" t="s">
        <v>30</v>
      </c>
      <c r="C6" s="17" t="s">
        <v>31</v>
      </c>
    </row>
    <row r="7" spans="1:3" ht="30" x14ac:dyDescent="0.25">
      <c r="A7" s="18" t="s">
        <v>32</v>
      </c>
      <c r="B7" s="20">
        <v>185283.13</v>
      </c>
      <c r="C7" s="25" t="s">
        <v>33</v>
      </c>
    </row>
    <row r="8" spans="1:3" x14ac:dyDescent="0.25">
      <c r="A8" s="18" t="s">
        <v>34</v>
      </c>
      <c r="B8" s="20">
        <f>7210.5+170.89</f>
        <v>7381.39</v>
      </c>
      <c r="C8" s="26"/>
    </row>
    <row r="9" spans="1:3" ht="30" x14ac:dyDescent="0.25">
      <c r="A9" s="18" t="s">
        <v>32</v>
      </c>
      <c r="B9" s="20"/>
      <c r="C9" s="19" t="s">
        <v>35</v>
      </c>
    </row>
    <row r="10" spans="1:3" ht="30" x14ac:dyDescent="0.25">
      <c r="A10" s="18" t="s">
        <v>32</v>
      </c>
      <c r="B10" s="20">
        <v>29705.57</v>
      </c>
      <c r="C10" s="25" t="s">
        <v>36</v>
      </c>
    </row>
    <row r="11" spans="1:3" x14ac:dyDescent="0.25">
      <c r="A11" s="18" t="s">
        <v>34</v>
      </c>
      <c r="B11" s="20">
        <f>1189.73+20.28</f>
        <v>1210.01</v>
      </c>
      <c r="C11" s="26"/>
    </row>
    <row r="12" spans="1:3" ht="30" x14ac:dyDescent="0.25">
      <c r="A12" s="18" t="s">
        <v>32</v>
      </c>
      <c r="B12" s="20"/>
      <c r="C12" s="25" t="s">
        <v>37</v>
      </c>
    </row>
    <row r="13" spans="1:3" x14ac:dyDescent="0.25">
      <c r="A13" s="18" t="s">
        <v>34</v>
      </c>
      <c r="B13" s="20"/>
      <c r="C13" s="26"/>
    </row>
    <row r="14" spans="1:3" x14ac:dyDescent="0.25">
      <c r="A14" s="18" t="s">
        <v>34</v>
      </c>
      <c r="B14" s="20"/>
      <c r="C14" s="19" t="s">
        <v>38</v>
      </c>
    </row>
    <row r="15" spans="1:3" ht="30" x14ac:dyDescent="0.25">
      <c r="A15" s="18" t="s">
        <v>32</v>
      </c>
      <c r="B15" s="20"/>
      <c r="C15" s="25" t="s">
        <v>39</v>
      </c>
    </row>
    <row r="16" spans="1:3" x14ac:dyDescent="0.25">
      <c r="A16" s="18" t="s">
        <v>34</v>
      </c>
      <c r="B16" s="20">
        <v>196.96</v>
      </c>
      <c r="C16" s="26"/>
    </row>
    <row r="17" spans="1:3" ht="30" x14ac:dyDescent="0.25">
      <c r="A17" s="18" t="s">
        <v>34</v>
      </c>
      <c r="B17" s="20"/>
      <c r="C17" s="19" t="s">
        <v>40</v>
      </c>
    </row>
    <row r="18" spans="1:3" ht="30" x14ac:dyDescent="0.25">
      <c r="A18" s="18" t="s">
        <v>34</v>
      </c>
      <c r="B18" s="20">
        <v>431.12</v>
      </c>
      <c r="C18" s="19" t="s">
        <v>41</v>
      </c>
    </row>
    <row r="19" spans="1:3" x14ac:dyDescent="0.25">
      <c r="A19" s="9" t="s">
        <v>42</v>
      </c>
      <c r="B19" s="21">
        <f>SUM(B7:B18)</f>
        <v>224208.18000000002</v>
      </c>
      <c r="C19" s="9"/>
    </row>
    <row r="20" spans="1:3" x14ac:dyDescent="0.25">
      <c r="A20" s="15"/>
      <c r="B20" s="15"/>
      <c r="C20" s="15"/>
    </row>
    <row r="21" spans="1:3" x14ac:dyDescent="0.25">
      <c r="A21" s="15"/>
      <c r="B21" s="15"/>
      <c r="C21" s="15" t="s">
        <v>43</v>
      </c>
    </row>
    <row r="22" spans="1:3" x14ac:dyDescent="0.25">
      <c r="A22" s="15"/>
      <c r="B22" s="15"/>
      <c r="C22" s="15" t="s">
        <v>44</v>
      </c>
    </row>
  </sheetData>
  <mergeCells count="5">
    <mergeCell ref="A5:C5"/>
    <mergeCell ref="C7:C8"/>
    <mergeCell ref="C10:C11"/>
    <mergeCell ref="C12:C13"/>
    <mergeCell ref="C15:C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KATEGORIJA 1</vt:lpstr>
      <vt:lpstr>KATEGORIJA 2</vt:lpstr>
      <vt:lpstr>List3</vt:lpstr>
      <vt:lpstr>'KATEGORIJA 1'!Podrucje_ispisa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2025-09-15T08:34:00Z</dcterms:created>
  <dcterms:modified xsi:type="dcterms:W3CDTF">2025-09-19T06:47:06Z</dcterms:modified>
</cp:coreProperties>
</file>