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KATEGORIJA 1" sheetId="1" r:id="rId1"/>
    <sheet name="KATEGORIJA 2" sheetId="2" r:id="rId2"/>
  </sheets>
  <calcPr calcId="145621"/>
</workbook>
</file>

<file path=xl/calcChain.xml><?xml version="1.0" encoding="utf-8"?>
<calcChain xmlns="http://schemas.openxmlformats.org/spreadsheetml/2006/main">
  <c r="B12" i="2" l="1"/>
  <c r="B11" i="2"/>
  <c r="B8" i="2"/>
  <c r="D19" i="1"/>
  <c r="B21" i="2" l="1"/>
</calcChain>
</file>

<file path=xl/sharedStrings.xml><?xml version="1.0" encoding="utf-8"?>
<sst xmlns="http://schemas.openxmlformats.org/spreadsheetml/2006/main" count="86" uniqueCount="60">
  <si>
    <t>ČISTOĆA CETINSKE KRAJINE D.O.O.</t>
  </si>
  <si>
    <t>PROFIL KLETT D.O.O.</t>
  </si>
  <si>
    <t>NAKLADA LJEVAK D.O.O.</t>
  </si>
  <si>
    <t>ŠKOLSKA KNJIGA D.D.</t>
  </si>
  <si>
    <t>STUDENAC d.o.o.</t>
  </si>
  <si>
    <t>STUDIO XXL OBRT ZA FOTOGRAFSKE DJELATNOSTI VL.ANTE GUSIĆ</t>
  </si>
  <si>
    <t>ALFA D.D.</t>
  </si>
  <si>
    <t>Osnovna škola Trilj</t>
  </si>
  <si>
    <t>Trilj</t>
  </si>
  <si>
    <t>OIB: 90202453567</t>
  </si>
  <si>
    <t>Naziv isplatitelja</t>
  </si>
  <si>
    <t>Način objave isplaćenog iznosa</t>
  </si>
  <si>
    <t>Vrsta rashoda i izdatka</t>
  </si>
  <si>
    <t>MINISTARSTVO ZNANOSTI, OBRAZOVANJA I MLADIH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</si>
  <si>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</si>
  <si>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</si>
  <si>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</si>
  <si>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</si>
  <si>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</si>
  <si>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</si>
  <si>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</si>
  <si>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3231 - Usluge telefona, interneta, pošte i prijevoza</t>
  </si>
  <si>
    <t>3291 - Naknade za rad predstavničkih i izvršnih tijela, povjerenstava i slično</t>
  </si>
  <si>
    <t>3295 - Pristojbe i naknade</t>
  </si>
  <si>
    <t>3722 - Naknade građanima i kućanstvima u naravi</t>
  </si>
  <si>
    <t>Ukupno :</t>
  </si>
  <si>
    <t>Odgovorna osoba:</t>
  </si>
  <si>
    <t>Davor Hrgović, prof</t>
  </si>
  <si>
    <t>INFORMACIJA O TROŠENJU SREDSTAVA ZA TRAVANJ 2026. GODINE</t>
  </si>
  <si>
    <t>primatelj</t>
  </si>
  <si>
    <t>OIB</t>
  </si>
  <si>
    <t>mjesto</t>
  </si>
  <si>
    <t>Plaćeni iznos</t>
  </si>
  <si>
    <t>konto</t>
  </si>
  <si>
    <t>opis</t>
  </si>
  <si>
    <t>IZVJEŠĆE O TROŠENJU SREDSTAVA ZA TRAVANJ 2026.</t>
  </si>
  <si>
    <t>Naziv škole: OSNOVNA ŠKOLA TRILJ</t>
  </si>
  <si>
    <t>Adresa: POLJIČKE REPUBLIKE 18</t>
  </si>
  <si>
    <t>INA DD</t>
  </si>
  <si>
    <t xml:space="preserve">GALIĆ  D.O.O. </t>
  </si>
  <si>
    <t xml:space="preserve">HEP ELEKTRA D.O.O. </t>
  </si>
  <si>
    <t>-</t>
  </si>
  <si>
    <t>TRILJ</t>
  </si>
  <si>
    <t>ZAGREB</t>
  </si>
  <si>
    <t>SINJ</t>
  </si>
  <si>
    <t>OMIŠ</t>
  </si>
  <si>
    <t>SPLIT</t>
  </si>
  <si>
    <t>TEDI POSLOVANJE D.O.O.</t>
  </si>
  <si>
    <t>Naknade građanima i kućanstvima u naravi</t>
  </si>
  <si>
    <t>Komunalne usluge</t>
  </si>
  <si>
    <t>Uredski materijal i ostali materijalni rashodi</t>
  </si>
  <si>
    <t>Energija</t>
  </si>
  <si>
    <t>Materijal i sirovine</t>
  </si>
  <si>
    <t>Ostale usluge</t>
  </si>
  <si>
    <t>OTP DD</t>
  </si>
  <si>
    <t>52508873833</t>
  </si>
  <si>
    <t xml:space="preserve">Split                                                       </t>
  </si>
  <si>
    <t>Bankarske usluge i usluge platnog prometa</t>
  </si>
  <si>
    <t>Napomena: Dio računa plaća osnivač i informacija o plaćanju dostupna je na sljedećoj poveznici: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</si>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</sst>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indexed="8"/>
      <name val="Calibri"/>
    </font>
    <font>
      <sz val="11"/>
      <color indexed="8"/>
      <name val="Calibri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5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" fontId="6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5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F0E0"/>
      <rgbColor rgb="00FA7D00"/>
      <rgbColor rgb="00F2F2F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plitskodalmatinska.otvorenazupanija.hr/hr/isplate/sc-isplate?sifraPK=K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A26" sqref="A26"/>
    </sheetView>
  </sheetViews>
  <sheetFormatPr defaultRowHeight="12.75" x14ac:dyDescent="0.2"/>
  <cols>
    <col min="1" max="1" width="36.28515625" customWidth="1"/>
    <col min="2" max="2" width="15" customWidth="1"/>
    <col min="3" max="3" width="16" customWidth="1"/>
    <col min="4" max="5" width="12" customWidth="1"/>
    <col min="6" max="6" width="32" customWidth="1"/>
  </cols>
  <sheetData>
    <row r="2" spans="1:6" x14ac:dyDescent="0.2">
      <c r="A2" t="s">
        <v>36</v>
      </c>
    </row>
    <row r="3" spans="1:6" x14ac:dyDescent="0.2">
      <c r="A3" t="s">
        <v>37</v>
      </c>
    </row>
    <row r="4" spans="1:6" x14ac:dyDescent="0.2">
      <c r="A4" t="s">
        <v>9</v>
      </c>
    </row>
    <row r="5" spans="1:6" ht="15.75" x14ac:dyDescent="0.25">
      <c r="A5" s="23" t="s">
        <v>35</v>
      </c>
      <c r="B5" s="23"/>
      <c r="C5" s="23"/>
      <c r="D5" s="23"/>
      <c r="E5" s="23"/>
      <c r="F5" s="23"/>
    </row>
    <row r="6" spans="1:6" x14ac:dyDescent="0.2">
      <c r="A6" s="8" t="s">
        <v>29</v>
      </c>
      <c r="B6" s="8" t="s">
        <v>30</v>
      </c>
      <c r="C6" s="8" t="s">
        <v>31</v>
      </c>
      <c r="D6" s="8" t="s">
        <v>32</v>
      </c>
      <c r="E6" s="21" t="s">
        <v>33</v>
      </c>
      <c r="F6" s="8" t="s">
        <v>34</v>
      </c>
    </row>
    <row r="7" spans="1:6" ht="30" x14ac:dyDescent="0.2">
      <c r="A7" s="3" t="s">
        <v>6</v>
      </c>
      <c r="B7" s="3">
        <v>7189160632</v>
      </c>
      <c r="C7" s="18" t="s">
        <v>43</v>
      </c>
      <c r="D7" s="4">
        <v>4608.3900000000003</v>
      </c>
      <c r="E7" s="19">
        <v>3722</v>
      </c>
      <c r="F7" s="17" t="s">
        <v>48</v>
      </c>
    </row>
    <row r="8" spans="1:6" ht="15" x14ac:dyDescent="0.2">
      <c r="A8" s="1" t="s">
        <v>0</v>
      </c>
      <c r="B8" s="1">
        <v>79243957155</v>
      </c>
      <c r="C8" s="16" t="s">
        <v>44</v>
      </c>
      <c r="D8" s="2">
        <v>1093.46</v>
      </c>
      <c r="E8" s="20">
        <v>3234</v>
      </c>
      <c r="F8" s="15" t="s">
        <v>49</v>
      </c>
    </row>
    <row r="9" spans="1:6" ht="30" x14ac:dyDescent="0.2">
      <c r="A9" s="15" t="s">
        <v>39</v>
      </c>
      <c r="B9" s="1">
        <v>12519404884</v>
      </c>
      <c r="C9" s="16" t="s">
        <v>42</v>
      </c>
      <c r="D9" s="2">
        <v>20.14</v>
      </c>
      <c r="E9" s="20">
        <v>3221</v>
      </c>
      <c r="F9" s="15" t="s">
        <v>50</v>
      </c>
    </row>
    <row r="10" spans="1:6" ht="15" x14ac:dyDescent="0.2">
      <c r="A10" s="15" t="s">
        <v>40</v>
      </c>
      <c r="B10" s="1">
        <v>43965974818</v>
      </c>
      <c r="C10" s="16" t="s">
        <v>43</v>
      </c>
      <c r="D10" s="2">
        <v>2117.5</v>
      </c>
      <c r="E10" s="20">
        <v>3223</v>
      </c>
      <c r="F10" s="15" t="s">
        <v>51</v>
      </c>
    </row>
    <row r="11" spans="1:6" ht="15" x14ac:dyDescent="0.2">
      <c r="A11" s="15" t="s">
        <v>38</v>
      </c>
      <c r="B11" s="1">
        <v>27759560625</v>
      </c>
      <c r="C11" s="16" t="s">
        <v>43</v>
      </c>
      <c r="D11" s="2">
        <v>37.43</v>
      </c>
      <c r="E11" s="20">
        <v>3223</v>
      </c>
      <c r="F11" s="15" t="s">
        <v>51</v>
      </c>
    </row>
    <row r="12" spans="1:6" ht="30" x14ac:dyDescent="0.2">
      <c r="A12" s="1" t="s">
        <v>2</v>
      </c>
      <c r="B12" s="1">
        <v>80364394364</v>
      </c>
      <c r="C12" s="16" t="s">
        <v>43</v>
      </c>
      <c r="D12" s="2">
        <v>3099.5</v>
      </c>
      <c r="E12" s="20">
        <v>3722</v>
      </c>
      <c r="F12" s="17" t="s">
        <v>48</v>
      </c>
    </row>
    <row r="13" spans="1:6" ht="30" x14ac:dyDescent="0.2">
      <c r="A13" s="15" t="s">
        <v>54</v>
      </c>
      <c r="B13" s="1" t="s">
        <v>55</v>
      </c>
      <c r="C13" s="16" t="s">
        <v>56</v>
      </c>
      <c r="D13" s="2">
        <v>27.96</v>
      </c>
      <c r="E13" s="20">
        <v>3431</v>
      </c>
      <c r="F13" s="17" t="s">
        <v>57</v>
      </c>
    </row>
    <row r="14" spans="1:6" ht="30" x14ac:dyDescent="0.2">
      <c r="A14" s="1" t="s">
        <v>1</v>
      </c>
      <c r="B14" s="1">
        <v>95803232921</v>
      </c>
      <c r="C14" s="16" t="s">
        <v>43</v>
      </c>
      <c r="D14" s="2">
        <v>1833</v>
      </c>
      <c r="E14" s="20">
        <v>3722</v>
      </c>
      <c r="F14" s="17" t="s">
        <v>48</v>
      </c>
    </row>
    <row r="15" spans="1:6" ht="15" x14ac:dyDescent="0.2">
      <c r="A15" s="1" t="s">
        <v>4</v>
      </c>
      <c r="B15" s="1">
        <v>2023029348</v>
      </c>
      <c r="C15" s="16" t="s">
        <v>45</v>
      </c>
      <c r="D15" s="2">
        <v>35.97</v>
      </c>
      <c r="E15" s="20">
        <v>3222</v>
      </c>
      <c r="F15" s="15" t="s">
        <v>52</v>
      </c>
    </row>
    <row r="16" spans="1:6" ht="30" x14ac:dyDescent="0.2">
      <c r="A16" s="1" t="s">
        <v>5</v>
      </c>
      <c r="B16" s="16" t="s">
        <v>41</v>
      </c>
      <c r="C16" s="16" t="s">
        <v>42</v>
      </c>
      <c r="D16" s="2">
        <v>66.3</v>
      </c>
      <c r="E16" s="20">
        <v>3239</v>
      </c>
      <c r="F16" s="15" t="s">
        <v>53</v>
      </c>
    </row>
    <row r="17" spans="1:6" ht="30" x14ac:dyDescent="0.2">
      <c r="A17" s="1" t="s">
        <v>3</v>
      </c>
      <c r="B17" s="1">
        <v>38967655335</v>
      </c>
      <c r="C17" s="16" t="s">
        <v>43</v>
      </c>
      <c r="D17" s="2">
        <v>14954.35</v>
      </c>
      <c r="E17" s="20">
        <v>3722</v>
      </c>
      <c r="F17" s="17" t="s">
        <v>48</v>
      </c>
    </row>
    <row r="18" spans="1:6" ht="30" x14ac:dyDescent="0.2">
      <c r="A18" s="15" t="s">
        <v>47</v>
      </c>
      <c r="B18" s="1">
        <v>5614216244</v>
      </c>
      <c r="C18" s="16" t="s">
        <v>46</v>
      </c>
      <c r="D18" s="2">
        <v>11.1</v>
      </c>
      <c r="E18" s="20">
        <v>3221</v>
      </c>
      <c r="F18" s="15" t="s">
        <v>50</v>
      </c>
    </row>
    <row r="19" spans="1:6" x14ac:dyDescent="0.2">
      <c r="A19" s="8"/>
      <c r="B19" s="8"/>
      <c r="C19" s="8"/>
      <c r="D19" s="22">
        <f>SUM(D7:D18)</f>
        <v>27905.1</v>
      </c>
      <c r="E19" s="21"/>
      <c r="F19" s="8"/>
    </row>
    <row r="20" spans="1:6" x14ac:dyDescent="0.2">
      <c r="A20" s="27" t="s">
        <v>58</v>
      </c>
      <c r="B20" s="28"/>
      <c r="C20" s="28"/>
      <c r="D20" s="28"/>
      <c r="E20" s="28"/>
      <c r="F20" s="28"/>
    </row>
    <row r="21" spans="1:6" x14ac:dyDescent="0.2">
      <c r="B21" s="29"/>
      <c r="E21" s="29" t="s">
        <v>59</v>
      </c>
    </row>
    <row r="23" spans="1:6" x14ac:dyDescent="0.2">
      <c r="E23" s="5"/>
      <c r="F23" t="s">
        <v>26</v>
      </c>
    </row>
    <row r="24" spans="1:6" x14ac:dyDescent="0.2">
      <c r="F24" t="s">
        <v>27</v>
      </c>
    </row>
  </sheetData>
  <sortState ref="A7:G30">
    <sortCondition ref="A6"/>
  </sortState>
  <mergeCells count="2">
    <mergeCell ref="A5:F5"/>
    <mergeCell ref="A20:F20"/>
  </mergeCells>
  <hyperlinks>
    <hyperlink ref="E21" r:id="rId1" display="https://transparentno.splitskodalmatinska.otvorenazupanija.hr/hr/isplate/sc-isplate?sifraPK=KK"/>
  </hyperlinks>
  <printOptions horizontalCentered="1"/>
  <pageMargins left="0.75" right="0.75" top="1" bottom="1" header="0.5" footer="0.5"/>
  <pageSetup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25" sqref="B25"/>
    </sheetView>
  </sheetViews>
  <sheetFormatPr defaultRowHeight="12.75" x14ac:dyDescent="0.2"/>
  <cols>
    <col min="1" max="1" width="38.5703125" customWidth="1"/>
    <col min="2" max="2" width="24.42578125" customWidth="1"/>
    <col min="3" max="3" width="37" customWidth="1"/>
  </cols>
  <sheetData>
    <row r="1" spans="1:3" x14ac:dyDescent="0.2">
      <c r="A1" s="6"/>
      <c r="B1" s="7" t="s">
        <v>7</v>
      </c>
      <c r="C1" s="6"/>
    </row>
    <row r="2" spans="1:3" x14ac:dyDescent="0.2">
      <c r="A2" s="6"/>
      <c r="B2" s="7" t="s">
        <v>8</v>
      </c>
      <c r="C2" s="6"/>
    </row>
    <row r="3" spans="1:3" x14ac:dyDescent="0.2">
      <c r="A3" s="6"/>
      <c r="B3" s="7" t="s">
        <v>9</v>
      </c>
      <c r="C3" s="6"/>
    </row>
    <row r="4" spans="1:3" x14ac:dyDescent="0.2">
      <c r="A4" s="6"/>
      <c r="B4" s="6"/>
      <c r="C4" s="6"/>
    </row>
    <row r="5" spans="1:3" ht="15.75" x14ac:dyDescent="0.25">
      <c r="A5" s="24" t="s">
        <v>28</v>
      </c>
      <c r="B5" s="24"/>
      <c r="C5" s="24"/>
    </row>
    <row r="6" spans="1:3" x14ac:dyDescent="0.2">
      <c r="A6" s="8" t="s">
        <v>10</v>
      </c>
      <c r="B6" s="8" t="s">
        <v>11</v>
      </c>
      <c r="C6" s="8" t="s">
        <v>12</v>
      </c>
    </row>
    <row r="7" spans="1:3" ht="26.25" x14ac:dyDescent="0.25">
      <c r="A7" s="9" t="s">
        <v>13</v>
      </c>
      <c r="B7" s="10">
        <v>204184.94</v>
      </c>
      <c r="C7" s="25" t="s">
        <v>14</v>
      </c>
    </row>
    <row r="8" spans="1:3" ht="15" x14ac:dyDescent="0.25">
      <c r="A8" s="9" t="s">
        <v>15</v>
      </c>
      <c r="B8" s="10">
        <f>170.89+10774.8</f>
        <v>10945.689999999999</v>
      </c>
      <c r="C8" s="26"/>
    </row>
    <row r="9" spans="1:3" ht="26.25" x14ac:dyDescent="0.25">
      <c r="A9" s="9" t="s">
        <v>13</v>
      </c>
      <c r="B9" s="10">
        <v>0</v>
      </c>
      <c r="C9" s="11" t="s">
        <v>16</v>
      </c>
    </row>
    <row r="10" spans="1:3" ht="26.25" x14ac:dyDescent="0.25">
      <c r="A10" s="9" t="s">
        <v>13</v>
      </c>
      <c r="B10" s="10">
        <v>33337.35</v>
      </c>
      <c r="C10" s="25" t="s">
        <v>17</v>
      </c>
    </row>
    <row r="11" spans="1:3" ht="15" x14ac:dyDescent="0.25">
      <c r="A11" s="9" t="s">
        <v>15</v>
      </c>
      <c r="B11" s="10">
        <f>28.2+1772.9</f>
        <v>1801.1000000000001</v>
      </c>
      <c r="C11" s="26"/>
    </row>
    <row r="12" spans="1:3" ht="26.25" x14ac:dyDescent="0.25">
      <c r="A12" s="9" t="s">
        <v>13</v>
      </c>
      <c r="B12" s="10">
        <f>10300+1213.97</f>
        <v>11513.97</v>
      </c>
      <c r="C12" s="25" t="s">
        <v>18</v>
      </c>
    </row>
    <row r="13" spans="1:3" ht="15" x14ac:dyDescent="0.25">
      <c r="A13" s="9" t="s">
        <v>15</v>
      </c>
      <c r="B13" s="10">
        <v>1100</v>
      </c>
      <c r="C13" s="26"/>
    </row>
    <row r="14" spans="1:3" ht="15" x14ac:dyDescent="0.25">
      <c r="A14" s="9" t="s">
        <v>15</v>
      </c>
      <c r="B14" s="10">
        <v>1355</v>
      </c>
      <c r="C14" s="11" t="s">
        <v>19</v>
      </c>
    </row>
    <row r="15" spans="1:3" ht="26.25" x14ac:dyDescent="0.25">
      <c r="A15" s="9" t="s">
        <v>13</v>
      </c>
      <c r="B15" s="10">
        <v>8959.4699999999993</v>
      </c>
      <c r="C15" s="25" t="s">
        <v>20</v>
      </c>
    </row>
    <row r="16" spans="1:3" ht="15" x14ac:dyDescent="0.25">
      <c r="A16" s="9" t="s">
        <v>15</v>
      </c>
      <c r="B16" s="10">
        <v>1135.2</v>
      </c>
      <c r="C16" s="26"/>
    </row>
    <row r="17" spans="1:3" ht="25.5" x14ac:dyDescent="0.25">
      <c r="A17" s="9" t="s">
        <v>15</v>
      </c>
      <c r="B17" s="10">
        <v>59.4</v>
      </c>
      <c r="C17" s="12" t="s">
        <v>21</v>
      </c>
    </row>
    <row r="18" spans="1:3" ht="25.5" x14ac:dyDescent="0.25">
      <c r="A18" s="9" t="s">
        <v>15</v>
      </c>
      <c r="B18" s="10">
        <v>0</v>
      </c>
      <c r="C18" s="11" t="s">
        <v>22</v>
      </c>
    </row>
    <row r="19" spans="1:3" ht="26.25" x14ac:dyDescent="0.25">
      <c r="A19" s="9" t="s">
        <v>13</v>
      </c>
      <c r="B19" s="10">
        <v>210</v>
      </c>
      <c r="C19" s="11" t="s">
        <v>23</v>
      </c>
    </row>
    <row r="20" spans="1:3" ht="25.5" x14ac:dyDescent="0.25">
      <c r="A20" s="9" t="s">
        <v>15</v>
      </c>
      <c r="B20" s="10">
        <v>1942.8</v>
      </c>
      <c r="C20" s="11" t="s">
        <v>24</v>
      </c>
    </row>
    <row r="21" spans="1:3" ht="15" x14ac:dyDescent="0.25">
      <c r="A21" s="13" t="s">
        <v>25</v>
      </c>
      <c r="B21" s="14">
        <f>SUM(B7:B20)</f>
        <v>276544.92000000004</v>
      </c>
      <c r="C21" s="13"/>
    </row>
    <row r="22" spans="1:3" x14ac:dyDescent="0.2">
      <c r="A22" s="6"/>
      <c r="B22" s="6"/>
      <c r="C22" s="6"/>
    </row>
    <row r="23" spans="1:3" x14ac:dyDescent="0.2">
      <c r="A23" s="6"/>
      <c r="B23" s="6"/>
      <c r="C23" s="6" t="s">
        <v>26</v>
      </c>
    </row>
    <row r="24" spans="1:3" x14ac:dyDescent="0.2">
      <c r="A24" s="6"/>
      <c r="B24" s="6"/>
      <c r="C24" s="6" t="s">
        <v>27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Ivna</dc:creator>
  <cp:lastModifiedBy>User</cp:lastModifiedBy>
  <dcterms:created xsi:type="dcterms:W3CDTF">2026-05-19T07:35:47Z</dcterms:created>
  <dcterms:modified xsi:type="dcterms:W3CDTF">2026-05-19T07:42:03Z</dcterms:modified>
</cp:coreProperties>
</file>